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3"/>
  </bookViews>
  <sheets>
    <sheet name="2016 WIP" sheetId="4" r:id="rId1"/>
    <sheet name="2015 WIP" sheetId="3" r:id="rId2"/>
    <sheet name="2014 WIP" sheetId="1" r:id="rId3"/>
    <sheet name="2015 MB" sheetId="5" r:id="rId4"/>
  </sheets>
  <definedNames>
    <definedName name="_xlnm._FilterDatabase" localSheetId="2" hidden="1">'2014 WIP'!$A$1:$AA$28</definedName>
  </definedNames>
  <calcPr calcId="125725"/>
</workbook>
</file>

<file path=xl/calcChain.xml><?xml version="1.0" encoding="utf-8"?>
<calcChain xmlns="http://schemas.openxmlformats.org/spreadsheetml/2006/main">
  <c r="G21" i="5"/>
  <c r="F21"/>
  <c r="E21"/>
  <c r="D21"/>
  <c r="J21" s="1"/>
  <c r="J55" i="4"/>
  <c r="I55"/>
  <c r="H55"/>
  <c r="G55"/>
  <c r="F55"/>
  <c r="E55"/>
  <c r="D55"/>
  <c r="C55"/>
  <c r="B76" i="3"/>
  <c r="H77" s="1"/>
  <c r="G76"/>
  <c r="F76"/>
  <c r="E76"/>
  <c r="D76"/>
  <c r="C76"/>
  <c r="M76" i="1"/>
  <c r="I83"/>
  <c r="G83"/>
  <c r="K55" i="4" l="1"/>
  <c r="C77" i="3"/>
  <c r="E77"/>
  <c r="G77"/>
  <c r="I77"/>
  <c r="D77"/>
  <c r="F77"/>
</calcChain>
</file>

<file path=xl/sharedStrings.xml><?xml version="1.0" encoding="utf-8"?>
<sst xmlns="http://schemas.openxmlformats.org/spreadsheetml/2006/main" count="571" uniqueCount="173">
  <si>
    <t>WIP</t>
  </si>
  <si>
    <t>Last</t>
  </si>
  <si>
    <t>First</t>
  </si>
  <si>
    <t>Year</t>
  </si>
  <si>
    <t>Instrument</t>
  </si>
  <si>
    <t>T-shirt size</t>
  </si>
  <si>
    <t>Y</t>
  </si>
  <si>
    <t>Black</t>
  </si>
  <si>
    <t>Markeith</t>
  </si>
  <si>
    <t>Bass Drum</t>
  </si>
  <si>
    <t>L</t>
  </si>
  <si>
    <t>NEW</t>
  </si>
  <si>
    <t>Cabrera</t>
  </si>
  <si>
    <t>Victoria</t>
  </si>
  <si>
    <t>S</t>
  </si>
  <si>
    <t>Denardo</t>
  </si>
  <si>
    <t>Jennifer</t>
  </si>
  <si>
    <t>M</t>
  </si>
  <si>
    <t>Ego</t>
  </si>
  <si>
    <t>Forrest</t>
  </si>
  <si>
    <t>Tenor Drums</t>
  </si>
  <si>
    <t>Finiasz</t>
  </si>
  <si>
    <t>Kendall</t>
  </si>
  <si>
    <t>Cymbals</t>
  </si>
  <si>
    <t>Greenberg</t>
  </si>
  <si>
    <t>Josh</t>
  </si>
  <si>
    <t>SL</t>
  </si>
  <si>
    <t>Hardman</t>
  </si>
  <si>
    <t>Jacob</t>
  </si>
  <si>
    <t>Snare</t>
  </si>
  <si>
    <t>Houtz</t>
  </si>
  <si>
    <t>Carolyn</t>
  </si>
  <si>
    <t>Jack</t>
  </si>
  <si>
    <t>Puppet Master</t>
  </si>
  <si>
    <t>Ira</t>
  </si>
  <si>
    <t>Charlie</t>
  </si>
  <si>
    <t>Mac</t>
  </si>
  <si>
    <t>Percussion</t>
  </si>
  <si>
    <t>Johnston</t>
  </si>
  <si>
    <t>Daniel</t>
  </si>
  <si>
    <t>Lee</t>
  </si>
  <si>
    <t>Zada</t>
  </si>
  <si>
    <t>XL</t>
  </si>
  <si>
    <t>Lord</t>
  </si>
  <si>
    <t>MacDonald</t>
  </si>
  <si>
    <t>Calvin</t>
  </si>
  <si>
    <t>Matusiewicz</t>
  </si>
  <si>
    <t>Julia</t>
  </si>
  <si>
    <t>Meza</t>
  </si>
  <si>
    <t>Minton</t>
  </si>
  <si>
    <t>Kyle</t>
  </si>
  <si>
    <t>Nieves-Cruz</t>
  </si>
  <si>
    <t>Kevin</t>
  </si>
  <si>
    <t>Penn</t>
  </si>
  <si>
    <t>Gregory</t>
  </si>
  <si>
    <t>Polo</t>
  </si>
  <si>
    <t>Leila</t>
  </si>
  <si>
    <t>Stockman</t>
  </si>
  <si>
    <t>10 med</t>
  </si>
  <si>
    <t>4 small</t>
  </si>
  <si>
    <t>1 XL</t>
  </si>
  <si>
    <t>7 large</t>
  </si>
  <si>
    <t>Andrea</t>
  </si>
  <si>
    <t>Austin</t>
  </si>
  <si>
    <t>Conor</t>
  </si>
  <si>
    <t>Danny</t>
  </si>
  <si>
    <t>Willie</t>
  </si>
  <si>
    <t>Wyatt</t>
  </si>
  <si>
    <t>Administration</t>
  </si>
  <si>
    <t>Figliuzzi</t>
  </si>
  <si>
    <t>Ramos</t>
  </si>
  <si>
    <t xml:space="preserve"> </t>
  </si>
  <si>
    <t>Konrad</t>
  </si>
  <si>
    <t>Corbo</t>
  </si>
  <si>
    <t>King</t>
  </si>
  <si>
    <t>Jess</t>
  </si>
  <si>
    <t>Staff</t>
  </si>
  <si>
    <t>Michael</t>
  </si>
  <si>
    <t>???</t>
  </si>
  <si>
    <t>Dave</t>
  </si>
  <si>
    <t>Ian</t>
  </si>
  <si>
    <t>NO</t>
  </si>
  <si>
    <t>Camile</t>
  </si>
  <si>
    <t>Tony</t>
  </si>
  <si>
    <t>Alison</t>
  </si>
  <si>
    <t>Mike</t>
  </si>
  <si>
    <t>Robin</t>
  </si>
  <si>
    <t>Custodians</t>
  </si>
  <si>
    <t>Parents</t>
  </si>
  <si>
    <t>Marilyn</t>
  </si>
  <si>
    <t>Buzzeo</t>
  </si>
  <si>
    <t>Elizabeth</t>
  </si>
  <si>
    <t>Heather</t>
  </si>
  <si>
    <t>2XL</t>
  </si>
  <si>
    <t>Security</t>
  </si>
  <si>
    <t>Extra</t>
  </si>
  <si>
    <t>Tom</t>
  </si>
  <si>
    <t>Avery</t>
  </si>
  <si>
    <t>Dumont</t>
  </si>
  <si>
    <t>Flint</t>
  </si>
  <si>
    <t>Dumas</t>
  </si>
  <si>
    <t>If there is tall sizes, 2X Tall, otherwise, 4x</t>
  </si>
  <si>
    <t>Sue, you should have size from Jacket</t>
  </si>
  <si>
    <t>Chris</t>
  </si>
  <si>
    <t>Dom</t>
  </si>
  <si>
    <t>Carlo</t>
  </si>
  <si>
    <t>Scottie</t>
  </si>
  <si>
    <t>Vinnie</t>
  </si>
  <si>
    <t>Reve</t>
  </si>
  <si>
    <t>Walt</t>
  </si>
  <si>
    <t>Reuben</t>
  </si>
  <si>
    <t>Robert</t>
  </si>
  <si>
    <t>Brendan</t>
  </si>
  <si>
    <t>Derrick</t>
  </si>
  <si>
    <t>Al</t>
  </si>
  <si>
    <t>4XL</t>
  </si>
  <si>
    <t>3XL</t>
  </si>
  <si>
    <t>Students Totals</t>
  </si>
  <si>
    <t>NONE for George, I asked him personally</t>
  </si>
  <si>
    <t>TOTAL:</t>
  </si>
  <si>
    <t>Marlene</t>
  </si>
  <si>
    <t>Sammie</t>
  </si>
  <si>
    <t>Ensemble</t>
  </si>
  <si>
    <t>Unknown</t>
  </si>
  <si>
    <t>Nick</t>
  </si>
  <si>
    <t>Noah</t>
  </si>
  <si>
    <t>Kayla</t>
  </si>
  <si>
    <t>James</t>
  </si>
  <si>
    <t>Yamila</t>
  </si>
  <si>
    <t>Emily</t>
  </si>
  <si>
    <t>Alberto</t>
  </si>
  <si>
    <t>Theresa</t>
  </si>
  <si>
    <t>Alexis</t>
  </si>
  <si>
    <t>Gaby</t>
  </si>
  <si>
    <t>Marlin</t>
  </si>
  <si>
    <t>Tuccinardi</t>
  </si>
  <si>
    <t>Schaffer</t>
  </si>
  <si>
    <t>Skaugg</t>
  </si>
  <si>
    <t>Persico</t>
  </si>
  <si>
    <t>Wagner-Nast</t>
  </si>
  <si>
    <t>Mat</t>
  </si>
  <si>
    <t>Kelley</t>
  </si>
  <si>
    <t>Pat</t>
  </si>
  <si>
    <t>??</t>
  </si>
  <si>
    <t>Larry</t>
  </si>
  <si>
    <t>Savo</t>
  </si>
  <si>
    <t>Obas</t>
  </si>
  <si>
    <t>Claudia</t>
  </si>
  <si>
    <t>(If tall, 2XL)</t>
  </si>
  <si>
    <t>Administration (5)</t>
  </si>
  <si>
    <t>Staff (12)</t>
  </si>
  <si>
    <t>Ensemble (23)</t>
  </si>
  <si>
    <t>Actor?</t>
  </si>
  <si>
    <t>Custodians (15)</t>
  </si>
  <si>
    <t>Security (10)</t>
  </si>
  <si>
    <t>George?</t>
  </si>
  <si>
    <t>Total</t>
  </si>
  <si>
    <t>Kitchen</t>
  </si>
  <si>
    <t>Battinelli</t>
  </si>
  <si>
    <t>Leah</t>
  </si>
  <si>
    <t>TOTALS</t>
  </si>
  <si>
    <t>Roberts</t>
  </si>
  <si>
    <t>Blair</t>
  </si>
  <si>
    <t>Cannot remember name</t>
  </si>
  <si>
    <t>Other</t>
  </si>
  <si>
    <t>Carly</t>
  </si>
  <si>
    <t>?</t>
  </si>
  <si>
    <t>Allison</t>
  </si>
  <si>
    <t>3X</t>
  </si>
  <si>
    <t>4X</t>
  </si>
  <si>
    <t>N</t>
  </si>
  <si>
    <t>Dzme?</t>
  </si>
  <si>
    <t>2X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</si>
</sst>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indexed="36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>
      <alignment horizontal="left" vertical="top" wrapText="1" indent="1"/>
    </xf>
    <xf numFmtId="0" fontId="0" fillId="0" borderId="0" xfId="0" applyFill="1" applyAlignment="1">
      <alignment horizontal="left" vertical="top" wrapText="1" inden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/>
    <xf numFmtId="0" fontId="0" fillId="2" borderId="0" xfId="0" applyFill="1" applyAlignment="1">
      <alignment horizontal="left"/>
    </xf>
    <xf numFmtId="0" fontId="0" fillId="2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Fill="1" applyAlignment="1"/>
    <xf numFmtId="0" fontId="0" fillId="0" borderId="0" xfId="0" applyFill="1" applyAlignment="1"/>
    <xf numFmtId="0" fontId="0" fillId="3" borderId="0" xfId="0" applyFill="1" applyAlignment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workbookViewId="0">
      <pane ySplit="1" topLeftCell="A2" activePane="bottomLeft" state="frozen"/>
      <selection pane="bottomLeft" activeCell="H19" sqref="H19"/>
    </sheetView>
  </sheetViews>
  <sheetFormatPr defaultRowHeight="15"/>
  <cols>
    <col min="1" max="2" width="9.140625" style="14"/>
    <col min="3" max="9" width="9.140625" style="12"/>
    <col min="10" max="10" width="11" style="12" bestFit="1" customWidth="1"/>
    <col min="11" max="16384" width="9.140625" style="12"/>
  </cols>
  <sheetData>
    <row r="1" spans="1:11">
      <c r="A1" s="28" t="s">
        <v>150</v>
      </c>
      <c r="B1" s="28"/>
      <c r="C1" s="16" t="s">
        <v>14</v>
      </c>
      <c r="D1" s="15" t="s">
        <v>17</v>
      </c>
      <c r="E1" s="15" t="s">
        <v>10</v>
      </c>
      <c r="F1" s="15" t="s">
        <v>42</v>
      </c>
      <c r="G1" s="15" t="s">
        <v>93</v>
      </c>
      <c r="H1" s="15" t="s">
        <v>116</v>
      </c>
      <c r="I1" s="15" t="s">
        <v>115</v>
      </c>
      <c r="J1" s="15" t="s">
        <v>143</v>
      </c>
    </row>
    <row r="2" spans="1:11" s="7" customFormat="1">
      <c r="A2" s="2" t="s">
        <v>71</v>
      </c>
      <c r="B2" s="2" t="s">
        <v>62</v>
      </c>
      <c r="C2" s="7">
        <v>1</v>
      </c>
    </row>
    <row r="3" spans="1:11" s="7" customFormat="1">
      <c r="A3" s="2" t="s">
        <v>97</v>
      </c>
      <c r="B3" s="2" t="s">
        <v>63</v>
      </c>
      <c r="D3" s="7">
        <v>1</v>
      </c>
    </row>
    <row r="4" spans="1:11" s="7" customFormat="1">
      <c r="A4" s="2"/>
      <c r="B4" s="2" t="s">
        <v>64</v>
      </c>
      <c r="D4" s="7">
        <v>1</v>
      </c>
    </row>
    <row r="5" spans="1:11" s="7" customFormat="1">
      <c r="A5" s="2"/>
      <c r="B5" s="2" t="s">
        <v>65</v>
      </c>
      <c r="D5" s="7" t="s">
        <v>71</v>
      </c>
      <c r="E5" s="7">
        <v>1</v>
      </c>
    </row>
    <row r="6" spans="1:11" s="7" customFormat="1">
      <c r="A6" s="2" t="s">
        <v>100</v>
      </c>
      <c r="B6" s="2" t="s">
        <v>66</v>
      </c>
      <c r="E6" s="7" t="s">
        <v>71</v>
      </c>
      <c r="G6" s="7" t="s">
        <v>71</v>
      </c>
      <c r="H6" s="7">
        <v>1</v>
      </c>
    </row>
    <row r="7" spans="1:11" s="7" customFormat="1">
      <c r="A7" s="2" t="s">
        <v>67</v>
      </c>
      <c r="B7" s="2" t="s">
        <v>77</v>
      </c>
      <c r="E7" s="7" t="s">
        <v>71</v>
      </c>
      <c r="G7" s="7" t="s">
        <v>71</v>
      </c>
      <c r="H7" s="7" t="s">
        <v>71</v>
      </c>
      <c r="I7" s="7">
        <v>1</v>
      </c>
      <c r="J7" s="7" t="s">
        <v>148</v>
      </c>
    </row>
    <row r="8" spans="1:11" s="7" customFormat="1">
      <c r="A8" s="2" t="s">
        <v>98</v>
      </c>
      <c r="B8" s="2" t="s">
        <v>79</v>
      </c>
      <c r="G8" s="7">
        <v>1</v>
      </c>
    </row>
    <row r="9" spans="1:11" s="23" customFormat="1">
      <c r="A9" s="22" t="s">
        <v>99</v>
      </c>
      <c r="B9" s="22" t="s">
        <v>80</v>
      </c>
      <c r="J9" s="23">
        <v>1</v>
      </c>
      <c r="K9" s="23" t="s">
        <v>71</v>
      </c>
    </row>
    <row r="10" spans="1:11" s="7" customFormat="1">
      <c r="A10" s="2" t="s">
        <v>161</v>
      </c>
      <c r="B10" s="25" t="s">
        <v>162</v>
      </c>
      <c r="C10" s="7">
        <v>1</v>
      </c>
    </row>
    <row r="11" spans="1:11" s="23" customFormat="1">
      <c r="A11" s="22"/>
      <c r="B11" s="22" t="s">
        <v>143</v>
      </c>
    </row>
    <row r="12" spans="1:11" s="23" customFormat="1">
      <c r="A12" s="22"/>
      <c r="B12" s="22" t="s">
        <v>143</v>
      </c>
      <c r="J12" s="23">
        <v>1</v>
      </c>
    </row>
    <row r="14" spans="1:11" s="7" customFormat="1">
      <c r="A14" s="8" t="s">
        <v>149</v>
      </c>
      <c r="B14" s="2"/>
    </row>
    <row r="15" spans="1:11" s="7" customFormat="1">
      <c r="A15" s="2" t="s">
        <v>69</v>
      </c>
      <c r="B15" s="2" t="s">
        <v>82</v>
      </c>
      <c r="E15" s="7">
        <v>1</v>
      </c>
      <c r="F15" s="7" t="s">
        <v>71</v>
      </c>
      <c r="G15" s="7" t="s">
        <v>71</v>
      </c>
    </row>
    <row r="16" spans="1:11" s="7" customFormat="1">
      <c r="A16" s="2" t="s">
        <v>72</v>
      </c>
      <c r="B16" s="2" t="s">
        <v>86</v>
      </c>
      <c r="D16" s="7" t="s">
        <v>71</v>
      </c>
      <c r="E16" s="7" t="s">
        <v>71</v>
      </c>
      <c r="F16" s="7">
        <v>1</v>
      </c>
      <c r="H16" s="26" t="s">
        <v>71</v>
      </c>
    </row>
    <row r="17" spans="1:9" s="7" customFormat="1">
      <c r="A17" s="2" t="s">
        <v>73</v>
      </c>
      <c r="B17" s="2" t="s">
        <v>84</v>
      </c>
      <c r="E17" s="7" t="s">
        <v>71</v>
      </c>
      <c r="F17" s="7" t="s">
        <v>71</v>
      </c>
      <c r="G17" s="7">
        <v>1</v>
      </c>
      <c r="H17" s="27"/>
    </row>
    <row r="18" spans="1:9">
      <c r="A18" s="2" t="s">
        <v>145</v>
      </c>
      <c r="B18" s="2" t="s">
        <v>144</v>
      </c>
      <c r="E18" s="12">
        <v>1</v>
      </c>
      <c r="F18" s="7" t="s">
        <v>71</v>
      </c>
    </row>
    <row r="19" spans="1:9">
      <c r="A19" s="2" t="s">
        <v>146</v>
      </c>
      <c r="B19" s="2" t="s">
        <v>147</v>
      </c>
      <c r="E19" s="12">
        <v>1</v>
      </c>
    </row>
    <row r="20" spans="1:9">
      <c r="B20" s="2"/>
    </row>
    <row r="21" spans="1:9">
      <c r="A21" s="28" t="s">
        <v>153</v>
      </c>
      <c r="G21" s="12" t="s">
        <v>71</v>
      </c>
    </row>
    <row r="22" spans="1:9">
      <c r="A22" s="28"/>
      <c r="B22" s="14" t="s">
        <v>103</v>
      </c>
      <c r="F22" s="12">
        <v>1</v>
      </c>
    </row>
    <row r="23" spans="1:9">
      <c r="A23" s="28"/>
      <c r="B23" s="14" t="s">
        <v>104</v>
      </c>
      <c r="F23" s="12">
        <v>1</v>
      </c>
    </row>
    <row r="24" spans="1:9">
      <c r="A24" s="28"/>
      <c r="B24" s="14" t="s">
        <v>105</v>
      </c>
      <c r="F24" s="12" t="s">
        <v>71</v>
      </c>
      <c r="H24" s="12">
        <v>1</v>
      </c>
    </row>
    <row r="25" spans="1:9">
      <c r="A25" s="28"/>
      <c r="B25" s="14" t="s">
        <v>106</v>
      </c>
      <c r="F25" s="12" t="s">
        <v>71</v>
      </c>
      <c r="I25" s="12">
        <v>1</v>
      </c>
    </row>
    <row r="26" spans="1:9">
      <c r="A26" s="28"/>
      <c r="B26" s="14" t="s">
        <v>107</v>
      </c>
      <c r="F26" s="12" t="s">
        <v>71</v>
      </c>
      <c r="I26" s="12">
        <v>1</v>
      </c>
    </row>
    <row r="27" spans="1:9">
      <c r="A27" s="28"/>
      <c r="B27" s="14" t="s">
        <v>79</v>
      </c>
      <c r="F27" s="12" t="s">
        <v>71</v>
      </c>
      <c r="H27" s="12">
        <v>1</v>
      </c>
    </row>
    <row r="28" spans="1:9">
      <c r="A28" s="28"/>
      <c r="B28" s="14" t="s">
        <v>108</v>
      </c>
      <c r="F28" s="12">
        <v>1</v>
      </c>
    </row>
    <row r="29" spans="1:9">
      <c r="A29" s="28"/>
      <c r="B29" s="14" t="s">
        <v>109</v>
      </c>
      <c r="E29" s="12">
        <v>1</v>
      </c>
      <c r="F29" s="12" t="s">
        <v>71</v>
      </c>
    </row>
    <row r="30" spans="1:9">
      <c r="A30" s="28"/>
      <c r="B30" s="14" t="s">
        <v>110</v>
      </c>
      <c r="E30" s="12">
        <v>1</v>
      </c>
      <c r="F30" s="12" t="s">
        <v>71</v>
      </c>
    </row>
    <row r="31" spans="1:9">
      <c r="A31" s="28"/>
      <c r="B31" s="14" t="s">
        <v>111</v>
      </c>
      <c r="E31" s="12">
        <v>1</v>
      </c>
      <c r="F31" s="12" t="s">
        <v>71</v>
      </c>
    </row>
    <row r="32" spans="1:9">
      <c r="A32" s="28"/>
      <c r="B32" s="14" t="s">
        <v>85</v>
      </c>
      <c r="F32" s="12" t="s">
        <v>71</v>
      </c>
      <c r="G32" s="12">
        <v>1</v>
      </c>
    </row>
    <row r="33" spans="1:14">
      <c r="A33" s="28"/>
      <c r="B33" s="14" t="s">
        <v>112</v>
      </c>
      <c r="F33" s="12" t="s">
        <v>71</v>
      </c>
      <c r="G33" s="12">
        <v>1</v>
      </c>
    </row>
    <row r="34" spans="1:14">
      <c r="A34" s="28"/>
      <c r="B34" s="14" t="s">
        <v>113</v>
      </c>
      <c r="F34" s="12" t="s">
        <v>71</v>
      </c>
      <c r="G34" s="12">
        <v>1</v>
      </c>
    </row>
    <row r="35" spans="1:14">
      <c r="A35" s="28"/>
      <c r="B35" s="14" t="s">
        <v>114</v>
      </c>
      <c r="F35" s="12" t="s">
        <v>71</v>
      </c>
      <c r="I35" s="12">
        <v>1</v>
      </c>
    </row>
    <row r="36" spans="1:14">
      <c r="A36" s="28"/>
      <c r="B36" s="14" t="s">
        <v>83</v>
      </c>
      <c r="F36" s="12" t="s">
        <v>71</v>
      </c>
      <c r="H36" s="12">
        <v>1</v>
      </c>
    </row>
    <row r="38" spans="1:14">
      <c r="A38" s="28" t="s">
        <v>154</v>
      </c>
    </row>
    <row r="39" spans="1:14">
      <c r="B39" s="14">
        <v>1</v>
      </c>
      <c r="D39" s="12">
        <v>1</v>
      </c>
      <c r="F39" s="12" t="s">
        <v>71</v>
      </c>
      <c r="G39" s="12" t="s">
        <v>71</v>
      </c>
    </row>
    <row r="40" spans="1:14">
      <c r="B40" s="14">
        <v>2</v>
      </c>
      <c r="D40" s="12">
        <v>1</v>
      </c>
      <c r="F40" s="12" t="s">
        <v>71</v>
      </c>
    </row>
    <row r="41" spans="1:14">
      <c r="B41" s="14">
        <v>3</v>
      </c>
      <c r="F41" s="12">
        <v>1</v>
      </c>
    </row>
    <row r="42" spans="1:14">
      <c r="B42" s="14">
        <v>4</v>
      </c>
      <c r="F42" s="12">
        <v>1</v>
      </c>
    </row>
    <row r="43" spans="1:14">
      <c r="B43" s="14">
        <v>5</v>
      </c>
      <c r="F43" s="12">
        <v>1</v>
      </c>
    </row>
    <row r="44" spans="1:14">
      <c r="B44" s="14">
        <v>6</v>
      </c>
      <c r="F44" s="12" t="s">
        <v>71</v>
      </c>
      <c r="G44" s="12">
        <v>1</v>
      </c>
    </row>
    <row r="45" spans="1:14">
      <c r="B45" s="14">
        <v>7</v>
      </c>
      <c r="F45" s="12" t="s">
        <v>71</v>
      </c>
      <c r="G45" s="12">
        <v>1</v>
      </c>
      <c r="M45" s="12" t="s">
        <v>71</v>
      </c>
      <c r="N45" s="12" t="s">
        <v>71</v>
      </c>
    </row>
    <row r="46" spans="1:14">
      <c r="B46" s="14">
        <v>8</v>
      </c>
      <c r="F46" s="12" t="s">
        <v>71</v>
      </c>
      <c r="G46" s="12">
        <v>1</v>
      </c>
      <c r="M46" s="12" t="s">
        <v>71</v>
      </c>
      <c r="N46" s="12" t="s">
        <v>71</v>
      </c>
    </row>
    <row r="47" spans="1:14">
      <c r="B47" s="14">
        <v>9</v>
      </c>
      <c r="F47" s="12" t="s">
        <v>71</v>
      </c>
      <c r="G47" s="12">
        <v>1</v>
      </c>
      <c r="M47" s="12" t="s">
        <v>71</v>
      </c>
      <c r="N47" s="12" t="s">
        <v>71</v>
      </c>
    </row>
    <row r="48" spans="1:14" s="23" customFormat="1">
      <c r="A48" s="22"/>
      <c r="B48" s="22" t="s">
        <v>155</v>
      </c>
      <c r="J48" s="23">
        <v>1</v>
      </c>
      <c r="M48" s="23" t="s">
        <v>71</v>
      </c>
      <c r="N48" s="23" t="s">
        <v>71</v>
      </c>
    </row>
    <row r="50" spans="1:11">
      <c r="A50" s="14" t="s">
        <v>157</v>
      </c>
    </row>
    <row r="51" spans="1:11">
      <c r="B51" s="14" t="s">
        <v>158</v>
      </c>
      <c r="C51" s="14" t="s">
        <v>159</v>
      </c>
    </row>
    <row r="52" spans="1:11">
      <c r="B52" s="14" t="s">
        <v>163</v>
      </c>
      <c r="F52" s="12">
        <v>1</v>
      </c>
    </row>
    <row r="53" spans="1:11">
      <c r="F53" s="12">
        <v>1</v>
      </c>
    </row>
    <row r="55" spans="1:11">
      <c r="A55" s="14" t="s">
        <v>160</v>
      </c>
      <c r="C55" s="12">
        <f t="shared" ref="C55:J55" si="0">SUM(C2:C54)</f>
        <v>2</v>
      </c>
      <c r="D55" s="12">
        <f t="shared" si="0"/>
        <v>4</v>
      </c>
      <c r="E55" s="12">
        <f t="shared" si="0"/>
        <v>7</v>
      </c>
      <c r="F55" s="12">
        <f t="shared" si="0"/>
        <v>9</v>
      </c>
      <c r="G55" s="12">
        <f t="shared" si="0"/>
        <v>9</v>
      </c>
      <c r="H55" s="12">
        <f t="shared" si="0"/>
        <v>4</v>
      </c>
      <c r="I55" s="12">
        <f t="shared" si="0"/>
        <v>4</v>
      </c>
      <c r="J55" s="12">
        <f t="shared" si="0"/>
        <v>3</v>
      </c>
      <c r="K55" s="12">
        <f>SUM(C55:J55)</f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workbookViewId="0">
      <pane ySplit="1" topLeftCell="A45" activePane="bottomLeft" state="frozen"/>
      <selection pane="bottomLeft" activeCell="A40" sqref="A40:XFD74"/>
    </sheetView>
  </sheetViews>
  <sheetFormatPr defaultRowHeight="15"/>
  <cols>
    <col min="1" max="1" width="12.5703125" style="18" bestFit="1" customWidth="1"/>
    <col min="2" max="2" width="9.140625" style="7"/>
    <col min="3" max="16384" width="9.140625" style="12"/>
  </cols>
  <sheetData>
    <row r="1" spans="1:9" s="15" customFormat="1">
      <c r="A1" s="17" t="s">
        <v>151</v>
      </c>
      <c r="C1" s="16" t="s">
        <v>14</v>
      </c>
      <c r="D1" s="15" t="s">
        <v>17</v>
      </c>
      <c r="E1" s="15" t="s">
        <v>10</v>
      </c>
      <c r="F1" s="15" t="s">
        <v>42</v>
      </c>
      <c r="G1" s="15" t="s">
        <v>93</v>
      </c>
      <c r="H1" s="15" t="s">
        <v>116</v>
      </c>
      <c r="I1" s="15" t="s">
        <v>115</v>
      </c>
    </row>
    <row r="2" spans="1:9">
      <c r="A2" s="18" t="s">
        <v>135</v>
      </c>
      <c r="B2" s="14" t="s">
        <v>124</v>
      </c>
      <c r="C2" s="7">
        <v>1</v>
      </c>
    </row>
    <row r="3" spans="1:9">
      <c r="A3" s="18" t="s">
        <v>136</v>
      </c>
      <c r="B3" s="14" t="s">
        <v>125</v>
      </c>
      <c r="C3" s="7" t="s">
        <v>71</v>
      </c>
      <c r="D3" s="12">
        <v>1</v>
      </c>
    </row>
    <row r="4" spans="1:9">
      <c r="A4" s="18" t="s">
        <v>141</v>
      </c>
      <c r="B4" s="14" t="s">
        <v>126</v>
      </c>
      <c r="C4" s="7" t="s">
        <v>71</v>
      </c>
      <c r="D4" s="12">
        <v>1</v>
      </c>
    </row>
    <row r="5" spans="1:9">
      <c r="B5" s="14" t="s">
        <v>127</v>
      </c>
      <c r="C5" s="7" t="s">
        <v>71</v>
      </c>
      <c r="E5" s="12">
        <v>1</v>
      </c>
    </row>
    <row r="6" spans="1:9">
      <c r="A6" s="18" t="s">
        <v>18</v>
      </c>
      <c r="B6" s="14" t="s">
        <v>19</v>
      </c>
      <c r="C6" s="7" t="s">
        <v>71</v>
      </c>
      <c r="E6" s="12">
        <v>1</v>
      </c>
    </row>
    <row r="7" spans="1:9">
      <c r="A7" s="18" t="s">
        <v>40</v>
      </c>
      <c r="B7" s="14" t="s">
        <v>41</v>
      </c>
      <c r="C7" s="7" t="s">
        <v>71</v>
      </c>
      <c r="F7" s="12">
        <v>1</v>
      </c>
    </row>
    <row r="8" spans="1:9">
      <c r="A8" s="18" t="s">
        <v>30</v>
      </c>
      <c r="B8" s="14" t="s">
        <v>31</v>
      </c>
      <c r="C8" s="7">
        <v>1</v>
      </c>
    </row>
    <row r="9" spans="1:9">
      <c r="B9" s="14" t="s">
        <v>128</v>
      </c>
      <c r="C9" s="7">
        <v>1</v>
      </c>
    </row>
    <row r="10" spans="1:9">
      <c r="A10" s="18" t="s">
        <v>21</v>
      </c>
      <c r="B10" s="14" t="s">
        <v>22</v>
      </c>
      <c r="C10" s="7" t="s">
        <v>71</v>
      </c>
      <c r="D10" s="12">
        <v>1</v>
      </c>
    </row>
    <row r="11" spans="1:9">
      <c r="A11" s="18" t="s">
        <v>137</v>
      </c>
      <c r="B11" s="14" t="s">
        <v>129</v>
      </c>
      <c r="C11" s="7">
        <v>1</v>
      </c>
    </row>
    <row r="12" spans="1:9">
      <c r="A12" s="18" t="s">
        <v>7</v>
      </c>
      <c r="B12" s="14" t="s">
        <v>8</v>
      </c>
      <c r="C12" s="7" t="s">
        <v>71</v>
      </c>
      <c r="E12" s="12">
        <v>1</v>
      </c>
    </row>
    <row r="13" spans="1:9">
      <c r="A13" s="18" t="s">
        <v>53</v>
      </c>
      <c r="B13" s="14" t="s">
        <v>54</v>
      </c>
      <c r="C13" s="7" t="s">
        <v>71</v>
      </c>
      <c r="D13" s="12">
        <v>1</v>
      </c>
    </row>
    <row r="14" spans="1:9">
      <c r="A14" s="18" t="s">
        <v>34</v>
      </c>
      <c r="B14" s="14" t="s">
        <v>35</v>
      </c>
      <c r="C14" s="7">
        <v>1</v>
      </c>
    </row>
    <row r="15" spans="1:9">
      <c r="A15" s="18" t="s">
        <v>38</v>
      </c>
      <c r="B15" s="14" t="s">
        <v>39</v>
      </c>
      <c r="C15" s="7" t="s">
        <v>71</v>
      </c>
      <c r="D15" s="12">
        <v>1</v>
      </c>
    </row>
    <row r="16" spans="1:9">
      <c r="A16" s="18" t="s">
        <v>57</v>
      </c>
      <c r="B16" s="14" t="s">
        <v>28</v>
      </c>
      <c r="C16" s="7" t="s">
        <v>71</v>
      </c>
      <c r="E16" s="12">
        <v>1</v>
      </c>
    </row>
    <row r="17" spans="1:10">
      <c r="B17" s="14" t="s">
        <v>130</v>
      </c>
      <c r="C17" s="7" t="s">
        <v>71</v>
      </c>
      <c r="D17" s="12">
        <v>1</v>
      </c>
    </row>
    <row r="18" spans="1:10">
      <c r="A18" s="18" t="s">
        <v>138</v>
      </c>
      <c r="B18" s="14" t="s">
        <v>131</v>
      </c>
      <c r="C18" s="7">
        <v>1</v>
      </c>
    </row>
    <row r="19" spans="1:10">
      <c r="A19" s="18" t="s">
        <v>139</v>
      </c>
      <c r="B19" s="14" t="s">
        <v>132</v>
      </c>
      <c r="C19" s="7" t="s">
        <v>71</v>
      </c>
      <c r="F19" s="12">
        <v>1</v>
      </c>
    </row>
    <row r="20" spans="1:10">
      <c r="B20" s="14" t="s">
        <v>133</v>
      </c>
      <c r="C20" s="7">
        <v>1</v>
      </c>
    </row>
    <row r="21" spans="1:10">
      <c r="A21" s="18" t="s">
        <v>51</v>
      </c>
      <c r="B21" s="14" t="s">
        <v>52</v>
      </c>
      <c r="C21" s="7" t="s">
        <v>71</v>
      </c>
      <c r="E21" s="12">
        <v>1</v>
      </c>
    </row>
    <row r="22" spans="1:10">
      <c r="A22" s="18" t="s">
        <v>48</v>
      </c>
      <c r="B22" s="14" t="s">
        <v>134</v>
      </c>
      <c r="C22" s="7" t="s">
        <v>71</v>
      </c>
      <c r="E22" s="12">
        <v>1</v>
      </c>
    </row>
    <row r="23" spans="1:10">
      <c r="A23" s="18" t="s">
        <v>140</v>
      </c>
      <c r="B23" s="2" t="s">
        <v>47</v>
      </c>
      <c r="C23" s="7">
        <v>1</v>
      </c>
    </row>
    <row r="24" spans="1:10" s="23" customFormat="1">
      <c r="A24" s="21"/>
      <c r="B24" s="22" t="s">
        <v>152</v>
      </c>
    </row>
    <row r="26" spans="1:10" s="3" customFormat="1">
      <c r="A26" s="19" t="s">
        <v>150</v>
      </c>
      <c r="G26" s="7" t="s">
        <v>71</v>
      </c>
    </row>
    <row r="27" spans="1:10" s="7" customFormat="1">
      <c r="A27" s="20" t="s">
        <v>71</v>
      </c>
      <c r="B27" s="2" t="s">
        <v>62</v>
      </c>
      <c r="C27" s="7">
        <v>1</v>
      </c>
      <c r="F27" s="2"/>
    </row>
    <row r="28" spans="1:10" s="7" customFormat="1">
      <c r="A28" s="20" t="s">
        <v>97</v>
      </c>
      <c r="B28" s="2" t="s">
        <v>63</v>
      </c>
      <c r="D28" s="7">
        <v>1</v>
      </c>
      <c r="F28" s="2"/>
    </row>
    <row r="29" spans="1:10" s="7" customFormat="1">
      <c r="A29" s="20"/>
      <c r="B29" s="2" t="s">
        <v>64</v>
      </c>
      <c r="D29" s="7">
        <v>1</v>
      </c>
      <c r="F29" s="2"/>
    </row>
    <row r="30" spans="1:10" s="7" customFormat="1">
      <c r="A30" s="20"/>
      <c r="B30" s="2" t="s">
        <v>65</v>
      </c>
      <c r="D30" s="7" t="s">
        <v>71</v>
      </c>
      <c r="E30" s="7">
        <v>1</v>
      </c>
      <c r="F30" s="2"/>
    </row>
    <row r="31" spans="1:10" s="7" customFormat="1">
      <c r="A31" s="20" t="s">
        <v>100</v>
      </c>
      <c r="B31" s="2" t="s">
        <v>66</v>
      </c>
      <c r="E31" s="7" t="s">
        <v>71</v>
      </c>
      <c r="F31" s="2"/>
      <c r="G31" s="7" t="s">
        <v>71</v>
      </c>
      <c r="H31" s="7">
        <v>1</v>
      </c>
    </row>
    <row r="32" spans="1:10" s="7" customFormat="1">
      <c r="A32" s="20" t="s">
        <v>67</v>
      </c>
      <c r="B32" s="2" t="s">
        <v>77</v>
      </c>
      <c r="E32" s="7" t="s">
        <v>71</v>
      </c>
      <c r="F32" s="2"/>
      <c r="G32" s="7" t="s">
        <v>71</v>
      </c>
      <c r="H32" s="2" t="s">
        <v>71</v>
      </c>
      <c r="I32" s="7">
        <v>1</v>
      </c>
      <c r="J32" s="2" t="s">
        <v>148</v>
      </c>
    </row>
    <row r="33" spans="1:8" s="3" customFormat="1">
      <c r="A33" s="20" t="s">
        <v>98</v>
      </c>
      <c r="B33" s="2" t="s">
        <v>79</v>
      </c>
      <c r="F33" s="2"/>
      <c r="G33" s="7">
        <v>1</v>
      </c>
    </row>
    <row r="34" spans="1:8" s="13" customFormat="1">
      <c r="A34" s="21" t="s">
        <v>99</v>
      </c>
      <c r="B34" s="22" t="s">
        <v>80</v>
      </c>
      <c r="F34" s="22"/>
      <c r="G34" s="23"/>
    </row>
    <row r="35" spans="1:8" s="23" customFormat="1">
      <c r="A35" s="21"/>
      <c r="B35" s="22" t="s">
        <v>142</v>
      </c>
    </row>
    <row r="36" spans="1:8" s="23" customFormat="1">
      <c r="A36" s="21"/>
      <c r="B36" s="23" t="s">
        <v>143</v>
      </c>
    </row>
    <row r="37" spans="1:8" s="23" customFormat="1">
      <c r="A37" s="21"/>
      <c r="B37" s="23" t="s">
        <v>143</v>
      </c>
    </row>
    <row r="38" spans="1:8" s="23" customFormat="1">
      <c r="A38" s="21"/>
      <c r="B38" s="23" t="s">
        <v>143</v>
      </c>
    </row>
    <row r="40" spans="1:8" s="3" customFormat="1">
      <c r="A40" s="4" t="s">
        <v>149</v>
      </c>
    </row>
    <row r="41" spans="1:8" s="3" customFormat="1">
      <c r="A41" s="3" t="s">
        <v>69</v>
      </c>
      <c r="B41" s="2" t="s">
        <v>82</v>
      </c>
      <c r="E41" s="3">
        <v>1</v>
      </c>
      <c r="F41" s="3" t="s">
        <v>71</v>
      </c>
      <c r="G41" s="3" t="s">
        <v>71</v>
      </c>
    </row>
    <row r="42" spans="1:8" s="3" customFormat="1">
      <c r="A42" s="3" t="s">
        <v>72</v>
      </c>
      <c r="B42" s="2" t="s">
        <v>86</v>
      </c>
      <c r="D42" s="3" t="s">
        <v>71</v>
      </c>
      <c r="E42" s="3" t="s">
        <v>71</v>
      </c>
      <c r="F42" s="3">
        <v>1</v>
      </c>
      <c r="H42" s="5" t="s">
        <v>71</v>
      </c>
    </row>
    <row r="43" spans="1:8" s="3" customFormat="1">
      <c r="A43" s="3" t="s">
        <v>73</v>
      </c>
      <c r="B43" s="3" t="s">
        <v>84</v>
      </c>
      <c r="E43" s="3" t="s">
        <v>71</v>
      </c>
      <c r="F43" s="3" t="s">
        <v>71</v>
      </c>
      <c r="G43" s="3">
        <v>1</v>
      </c>
      <c r="H43" s="6"/>
    </row>
    <row r="44" spans="1:8" customFormat="1">
      <c r="A44" s="3" t="s">
        <v>145</v>
      </c>
      <c r="B44" s="3" t="s">
        <v>144</v>
      </c>
      <c r="C44" s="12"/>
      <c r="E44">
        <v>1</v>
      </c>
      <c r="F44" s="3" t="s">
        <v>71</v>
      </c>
    </row>
    <row r="45" spans="1:8">
      <c r="A45" s="20" t="s">
        <v>146</v>
      </c>
      <c r="B45" s="2" t="s">
        <v>147</v>
      </c>
      <c r="E45" s="12">
        <v>1</v>
      </c>
    </row>
    <row r="47" spans="1:8" customFormat="1">
      <c r="A47" s="9" t="s">
        <v>153</v>
      </c>
      <c r="G47" t="s">
        <v>71</v>
      </c>
    </row>
    <row r="48" spans="1:8" customFormat="1">
      <c r="A48" s="9"/>
      <c r="B48" t="s">
        <v>103</v>
      </c>
      <c r="C48" s="12"/>
      <c r="F48">
        <v>1</v>
      </c>
    </row>
    <row r="49" spans="1:9" customFormat="1">
      <c r="A49" s="9"/>
      <c r="B49" t="s">
        <v>104</v>
      </c>
      <c r="C49" s="12"/>
      <c r="F49">
        <v>1</v>
      </c>
    </row>
    <row r="50" spans="1:9" customFormat="1">
      <c r="A50" s="9"/>
      <c r="B50" t="s">
        <v>105</v>
      </c>
      <c r="C50" s="12"/>
      <c r="F50" t="s">
        <v>71</v>
      </c>
      <c r="H50">
        <v>1</v>
      </c>
    </row>
    <row r="51" spans="1:9" customFormat="1">
      <c r="A51" s="9"/>
      <c r="B51" t="s">
        <v>106</v>
      </c>
      <c r="C51" s="12"/>
      <c r="F51" t="s">
        <v>71</v>
      </c>
      <c r="I51">
        <v>1</v>
      </c>
    </row>
    <row r="52" spans="1:9" customFormat="1">
      <c r="A52" s="9"/>
      <c r="B52" t="s">
        <v>107</v>
      </c>
      <c r="C52" s="12"/>
      <c r="F52" t="s">
        <v>71</v>
      </c>
      <c r="I52">
        <v>1</v>
      </c>
    </row>
    <row r="53" spans="1:9" customFormat="1">
      <c r="A53" s="9"/>
      <c r="B53" t="s">
        <v>79</v>
      </c>
      <c r="C53" s="12"/>
      <c r="F53" t="s">
        <v>71</v>
      </c>
      <c r="H53">
        <v>1</v>
      </c>
    </row>
    <row r="54" spans="1:9" customFormat="1">
      <c r="A54" s="9"/>
      <c r="B54" t="s">
        <v>108</v>
      </c>
      <c r="C54" s="12"/>
      <c r="F54">
        <v>1</v>
      </c>
    </row>
    <row r="55" spans="1:9" customFormat="1">
      <c r="A55" s="9"/>
      <c r="B55" t="s">
        <v>109</v>
      </c>
      <c r="C55" s="12"/>
      <c r="E55">
        <v>1</v>
      </c>
      <c r="F55" t="s">
        <v>71</v>
      </c>
    </row>
    <row r="56" spans="1:9" customFormat="1">
      <c r="A56" s="9"/>
      <c r="B56" t="s">
        <v>110</v>
      </c>
      <c r="C56" s="12"/>
      <c r="E56">
        <v>1</v>
      </c>
      <c r="F56" t="s">
        <v>71</v>
      </c>
    </row>
    <row r="57" spans="1:9" customFormat="1">
      <c r="A57" s="9"/>
      <c r="B57" t="s">
        <v>111</v>
      </c>
      <c r="C57" s="12"/>
      <c r="E57">
        <v>1</v>
      </c>
      <c r="F57" t="s">
        <v>71</v>
      </c>
    </row>
    <row r="58" spans="1:9" customFormat="1">
      <c r="A58" s="9"/>
      <c r="B58" t="s">
        <v>85</v>
      </c>
      <c r="C58" s="12"/>
      <c r="F58" t="s">
        <v>71</v>
      </c>
      <c r="G58">
        <v>1</v>
      </c>
    </row>
    <row r="59" spans="1:9" customFormat="1">
      <c r="A59" s="9"/>
      <c r="B59" t="s">
        <v>112</v>
      </c>
      <c r="C59" s="12"/>
      <c r="F59" t="s">
        <v>71</v>
      </c>
      <c r="G59">
        <v>1</v>
      </c>
    </row>
    <row r="60" spans="1:9" customFormat="1">
      <c r="A60" s="9"/>
      <c r="B60" t="s">
        <v>113</v>
      </c>
      <c r="C60" s="12"/>
      <c r="F60" t="s">
        <v>71</v>
      </c>
      <c r="G60">
        <v>1</v>
      </c>
    </row>
    <row r="61" spans="1:9" customFormat="1">
      <c r="A61" s="9"/>
      <c r="B61" t="s">
        <v>114</v>
      </c>
      <c r="C61" s="12"/>
      <c r="F61" t="s">
        <v>71</v>
      </c>
      <c r="I61">
        <v>1</v>
      </c>
    </row>
    <row r="62" spans="1:9" customFormat="1">
      <c r="A62" s="9"/>
      <c r="B62" t="s">
        <v>83</v>
      </c>
      <c r="C62" s="12"/>
      <c r="F62" t="s">
        <v>71</v>
      </c>
      <c r="H62">
        <v>1</v>
      </c>
    </row>
    <row r="63" spans="1:9" customFormat="1"/>
    <row r="64" spans="1:9" customFormat="1">
      <c r="A64" s="9" t="s">
        <v>154</v>
      </c>
    </row>
    <row r="65" spans="1:14" customFormat="1">
      <c r="B65">
        <v>1</v>
      </c>
      <c r="C65" s="12"/>
      <c r="D65">
        <v>1</v>
      </c>
      <c r="F65" t="s">
        <v>71</v>
      </c>
      <c r="G65" t="s">
        <v>71</v>
      </c>
    </row>
    <row r="66" spans="1:14" customFormat="1">
      <c r="B66">
        <v>2</v>
      </c>
      <c r="C66" s="12"/>
      <c r="D66">
        <v>1</v>
      </c>
      <c r="F66" t="s">
        <v>71</v>
      </c>
    </row>
    <row r="67" spans="1:14" customFormat="1">
      <c r="B67">
        <v>3</v>
      </c>
      <c r="C67" s="12"/>
      <c r="F67">
        <v>1</v>
      </c>
    </row>
    <row r="68" spans="1:14" customFormat="1">
      <c r="B68">
        <v>4</v>
      </c>
      <c r="C68" s="12"/>
      <c r="F68">
        <v>1</v>
      </c>
    </row>
    <row r="69" spans="1:14" customFormat="1">
      <c r="B69">
        <v>5</v>
      </c>
      <c r="C69" s="12"/>
      <c r="F69">
        <v>1</v>
      </c>
    </row>
    <row r="70" spans="1:14" customFormat="1">
      <c r="B70">
        <v>6</v>
      </c>
      <c r="C70" s="12"/>
      <c r="F70" t="s">
        <v>71</v>
      </c>
      <c r="G70">
        <v>1</v>
      </c>
    </row>
    <row r="71" spans="1:14" customFormat="1">
      <c r="B71">
        <v>7</v>
      </c>
      <c r="C71" s="12"/>
      <c r="F71" t="s">
        <v>71</v>
      </c>
      <c r="G71">
        <v>1</v>
      </c>
      <c r="M71" t="s">
        <v>71</v>
      </c>
      <c r="N71" t="s">
        <v>71</v>
      </c>
    </row>
    <row r="72" spans="1:14" customFormat="1">
      <c r="B72">
        <v>8</v>
      </c>
      <c r="C72" s="12"/>
      <c r="F72" t="s">
        <v>71</v>
      </c>
      <c r="G72">
        <v>1</v>
      </c>
      <c r="M72" t="s">
        <v>71</v>
      </c>
      <c r="N72" t="s">
        <v>71</v>
      </c>
    </row>
    <row r="73" spans="1:14" customFormat="1">
      <c r="B73">
        <v>9</v>
      </c>
      <c r="C73" s="12"/>
      <c r="F73" t="s">
        <v>71</v>
      </c>
      <c r="G73">
        <v>1</v>
      </c>
      <c r="M73" t="s">
        <v>71</v>
      </c>
      <c r="N73" t="s">
        <v>71</v>
      </c>
    </row>
    <row r="74" spans="1:14" s="13" customFormat="1">
      <c r="B74" s="13" t="s">
        <v>155</v>
      </c>
      <c r="C74" s="23"/>
      <c r="M74" s="13" t="s">
        <v>71</v>
      </c>
      <c r="N74" s="13" t="s">
        <v>71</v>
      </c>
    </row>
    <row r="76" spans="1:14">
      <c r="A76" s="18" t="s">
        <v>156</v>
      </c>
      <c r="B76" s="7">
        <f>SUM(C76:I76)</f>
        <v>58</v>
      </c>
      <c r="C76" s="12">
        <f>SUM(C2:C75)</f>
        <v>9</v>
      </c>
      <c r="D76" s="12">
        <f>SUM(D2:D75)</f>
        <v>10</v>
      </c>
      <c r="E76" s="12">
        <f>SUM(E2:E75)</f>
        <v>13</v>
      </c>
      <c r="F76" s="12">
        <f>SUM(F2:F75)</f>
        <v>9</v>
      </c>
      <c r="G76" s="12">
        <f>SUM(G2:G75)</f>
        <v>9</v>
      </c>
      <c r="H76" s="12">
        <v>4</v>
      </c>
      <c r="I76" s="12">
        <v>4</v>
      </c>
      <c r="J76" s="12" t="s">
        <v>71</v>
      </c>
    </row>
    <row r="77" spans="1:14">
      <c r="C77" s="24">
        <f t="shared" ref="C77:I77" si="0">C76/$B$76</f>
        <v>0.15517241379310345</v>
      </c>
      <c r="D77" s="24">
        <f t="shared" si="0"/>
        <v>0.17241379310344829</v>
      </c>
      <c r="E77" s="24">
        <f t="shared" si="0"/>
        <v>0.22413793103448276</v>
      </c>
      <c r="F77" s="24">
        <f t="shared" si="0"/>
        <v>0.15517241379310345</v>
      </c>
      <c r="G77" s="24">
        <f t="shared" si="0"/>
        <v>0.15517241379310345</v>
      </c>
      <c r="H77" s="24">
        <f t="shared" si="0"/>
        <v>6.8965517241379309E-2</v>
      </c>
      <c r="I77" s="24">
        <f t="shared" si="0"/>
        <v>6.8965517241379309E-2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8"/>
  <sheetViews>
    <sheetView topLeftCell="A51" workbookViewId="0">
      <selection activeCell="A44" sqref="A44:XFD71"/>
    </sheetView>
  </sheetViews>
  <sheetFormatPr defaultColWidth="9.140625" defaultRowHeight="15"/>
  <cols>
    <col min="1" max="1" width="5.42578125" bestFit="1" customWidth="1"/>
    <col min="2" max="2" width="25.5703125" bestFit="1" customWidth="1"/>
    <col min="3" max="3" width="11.42578125" bestFit="1" customWidth="1"/>
    <col min="4" max="4" width="5" customWidth="1"/>
    <col min="5" max="5" width="15.85546875" bestFit="1" customWidth="1"/>
    <col min="6" max="6" width="10.5703125" bestFit="1" customWidth="1"/>
  </cols>
  <sheetData>
    <row r="1" spans="1:2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27" s="3" customFormat="1">
      <c r="A2" s="2" t="s">
        <v>6</v>
      </c>
      <c r="B2" s="2" t="s">
        <v>7</v>
      </c>
      <c r="C2" s="2" t="s">
        <v>8</v>
      </c>
      <c r="D2" s="2">
        <v>10</v>
      </c>
      <c r="E2" s="2" t="s">
        <v>9</v>
      </c>
      <c r="F2" s="2" t="s">
        <v>10</v>
      </c>
    </row>
    <row r="3" spans="1:27" s="3" customFormat="1">
      <c r="A3" s="2" t="s">
        <v>11</v>
      </c>
      <c r="B3" s="2" t="s">
        <v>24</v>
      </c>
      <c r="C3" s="2" t="s">
        <v>25</v>
      </c>
      <c r="D3" s="2">
        <v>12</v>
      </c>
      <c r="E3" s="2" t="s">
        <v>37</v>
      </c>
      <c r="F3" s="2" t="s">
        <v>10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>
      <c r="A4" s="2" t="s">
        <v>6</v>
      </c>
      <c r="B4" s="2" t="s">
        <v>48</v>
      </c>
      <c r="C4" s="2" t="s">
        <v>120</v>
      </c>
      <c r="D4" s="2">
        <v>10</v>
      </c>
      <c r="E4" s="2" t="s">
        <v>37</v>
      </c>
      <c r="F4" s="2" t="s">
        <v>10</v>
      </c>
      <c r="H4" s="2" t="s">
        <v>117</v>
      </c>
    </row>
    <row r="5" spans="1:27">
      <c r="A5" s="2" t="s">
        <v>6</v>
      </c>
      <c r="B5" s="2" t="s">
        <v>51</v>
      </c>
      <c r="C5" s="2" t="s">
        <v>52</v>
      </c>
      <c r="D5" s="2">
        <v>11</v>
      </c>
      <c r="E5" s="2" t="s">
        <v>37</v>
      </c>
      <c r="F5" s="2" t="s">
        <v>10</v>
      </c>
      <c r="H5" s="2" t="s">
        <v>61</v>
      </c>
    </row>
    <row r="6" spans="1:27">
      <c r="A6" s="2" t="s">
        <v>26</v>
      </c>
      <c r="B6" s="2" t="s">
        <v>27</v>
      </c>
      <c r="C6" s="2" t="s">
        <v>28</v>
      </c>
      <c r="D6" s="2">
        <v>12</v>
      </c>
      <c r="E6" s="2" t="s">
        <v>29</v>
      </c>
      <c r="F6" s="2" t="s">
        <v>10</v>
      </c>
      <c r="H6" s="2" t="s">
        <v>58</v>
      </c>
    </row>
    <row r="7" spans="1:27">
      <c r="A7" s="2" t="s">
        <v>6</v>
      </c>
      <c r="B7" s="2" t="s">
        <v>57</v>
      </c>
      <c r="C7" s="2" t="s">
        <v>28</v>
      </c>
      <c r="D7" s="2">
        <v>9</v>
      </c>
      <c r="E7" s="2" t="s">
        <v>29</v>
      </c>
      <c r="F7" s="2" t="s">
        <v>10</v>
      </c>
      <c r="H7" s="2" t="s">
        <v>59</v>
      </c>
    </row>
    <row r="8" spans="1:27">
      <c r="A8" s="2" t="s">
        <v>6</v>
      </c>
      <c r="B8" s="2" t="s">
        <v>18</v>
      </c>
      <c r="C8" s="2" t="s">
        <v>19</v>
      </c>
      <c r="D8" s="2">
        <v>10</v>
      </c>
      <c r="E8" s="2" t="s">
        <v>20</v>
      </c>
      <c r="F8" s="2" t="s">
        <v>10</v>
      </c>
      <c r="G8" s="3"/>
      <c r="H8" s="2" t="s">
        <v>60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>
      <c r="A9" s="2" t="s">
        <v>6</v>
      </c>
      <c r="B9" s="2" t="s">
        <v>15</v>
      </c>
      <c r="C9" s="2" t="s">
        <v>16</v>
      </c>
      <c r="D9" s="2">
        <v>12</v>
      </c>
      <c r="E9" s="2" t="s">
        <v>9</v>
      </c>
      <c r="F9" s="2" t="s">
        <v>17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>
      <c r="A10" s="2" t="s">
        <v>6</v>
      </c>
      <c r="B10" s="2" t="s">
        <v>34</v>
      </c>
      <c r="C10" s="2" t="s">
        <v>35</v>
      </c>
      <c r="D10" s="2">
        <v>11</v>
      </c>
      <c r="E10" s="2" t="s">
        <v>9</v>
      </c>
      <c r="F10" s="2" t="s">
        <v>17</v>
      </c>
    </row>
    <row r="11" spans="1:27">
      <c r="A11" s="2" t="s">
        <v>11</v>
      </c>
      <c r="B11" s="2" t="s">
        <v>53</v>
      </c>
      <c r="C11" s="2" t="s">
        <v>54</v>
      </c>
      <c r="D11" s="2">
        <v>9</v>
      </c>
      <c r="E11" s="2" t="s">
        <v>9</v>
      </c>
      <c r="F11" s="2" t="s">
        <v>17</v>
      </c>
    </row>
    <row r="12" spans="1:27">
      <c r="A12" s="2" t="s">
        <v>6</v>
      </c>
      <c r="B12" s="2" t="s">
        <v>21</v>
      </c>
      <c r="C12" s="2" t="s">
        <v>22</v>
      </c>
      <c r="D12" s="2">
        <v>11</v>
      </c>
      <c r="E12" s="2" t="s">
        <v>23</v>
      </c>
      <c r="F12" s="2" t="s">
        <v>17</v>
      </c>
    </row>
    <row r="13" spans="1:27">
      <c r="A13" s="2" t="s">
        <v>26</v>
      </c>
      <c r="B13" s="2" t="s">
        <v>34</v>
      </c>
      <c r="C13" s="2" t="s">
        <v>36</v>
      </c>
      <c r="D13" s="2">
        <v>12</v>
      </c>
      <c r="E13" s="2" t="s">
        <v>37</v>
      </c>
      <c r="F13" s="2" t="s">
        <v>17</v>
      </c>
    </row>
    <row r="14" spans="1:27">
      <c r="A14" s="2" t="s">
        <v>6</v>
      </c>
      <c r="B14" s="2" t="s">
        <v>44</v>
      </c>
      <c r="C14" s="2" t="s">
        <v>45</v>
      </c>
      <c r="D14" s="2">
        <v>11</v>
      </c>
      <c r="E14" s="2" t="s">
        <v>37</v>
      </c>
      <c r="F14" s="2" t="s">
        <v>17</v>
      </c>
    </row>
    <row r="15" spans="1:27">
      <c r="A15" s="2" t="s">
        <v>6</v>
      </c>
      <c r="B15" s="2" t="s">
        <v>46</v>
      </c>
      <c r="C15" s="2" t="s">
        <v>47</v>
      </c>
      <c r="D15" s="2">
        <v>10</v>
      </c>
      <c r="E15" s="2" t="s">
        <v>37</v>
      </c>
      <c r="F15" s="2" t="s">
        <v>17</v>
      </c>
    </row>
    <row r="16" spans="1:27">
      <c r="A16" s="2" t="s">
        <v>6</v>
      </c>
      <c r="B16" s="2" t="s">
        <v>30</v>
      </c>
      <c r="C16" s="2" t="s">
        <v>32</v>
      </c>
      <c r="D16" s="2">
        <v>12</v>
      </c>
      <c r="E16" s="2" t="s">
        <v>33</v>
      </c>
      <c r="F16" s="2" t="s">
        <v>17</v>
      </c>
    </row>
    <row r="17" spans="1:27">
      <c r="A17" s="2" t="s">
        <v>6</v>
      </c>
      <c r="B17" s="2" t="s">
        <v>38</v>
      </c>
      <c r="C17" s="2" t="s">
        <v>39</v>
      </c>
      <c r="D17" s="2">
        <v>10</v>
      </c>
      <c r="E17" s="2" t="s">
        <v>29</v>
      </c>
      <c r="F17" s="2" t="s">
        <v>17</v>
      </c>
    </row>
    <row r="18" spans="1:27">
      <c r="A18" s="2" t="s">
        <v>6</v>
      </c>
      <c r="B18" s="2" t="s">
        <v>49</v>
      </c>
      <c r="C18" s="2" t="s">
        <v>50</v>
      </c>
      <c r="D18" s="2">
        <v>12</v>
      </c>
      <c r="E18" s="2" t="s">
        <v>20</v>
      </c>
      <c r="F18" s="2" t="s">
        <v>17</v>
      </c>
    </row>
    <row r="19" spans="1:27">
      <c r="A19" s="2" t="s">
        <v>6</v>
      </c>
      <c r="B19" s="2" t="s">
        <v>30</v>
      </c>
      <c r="C19" s="2" t="s">
        <v>31</v>
      </c>
      <c r="D19" s="2">
        <v>10</v>
      </c>
      <c r="E19" s="2" t="s">
        <v>23</v>
      </c>
      <c r="F19" s="2" t="s">
        <v>14</v>
      </c>
    </row>
    <row r="20" spans="1:27">
      <c r="A20" s="2" t="s">
        <v>26</v>
      </c>
      <c r="B20" s="2" t="s">
        <v>55</v>
      </c>
      <c r="C20" s="2" t="s">
        <v>56</v>
      </c>
      <c r="D20" s="2">
        <v>12</v>
      </c>
      <c r="E20" s="2" t="s">
        <v>23</v>
      </c>
      <c r="F20" s="2" t="s">
        <v>14</v>
      </c>
    </row>
    <row r="21" spans="1:27">
      <c r="A21" s="2" t="s">
        <v>11</v>
      </c>
      <c r="B21" s="2" t="s">
        <v>12</v>
      </c>
      <c r="C21" s="2" t="s">
        <v>13</v>
      </c>
      <c r="D21" s="2">
        <v>10</v>
      </c>
      <c r="E21" s="2" t="s">
        <v>37</v>
      </c>
      <c r="F21" s="2" t="s">
        <v>14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>
      <c r="A22" s="2" t="s">
        <v>11</v>
      </c>
      <c r="B22" s="2" t="s">
        <v>43</v>
      </c>
      <c r="C22" s="2" t="s">
        <v>121</v>
      </c>
      <c r="D22" s="2">
        <v>10</v>
      </c>
      <c r="E22" s="2" t="s">
        <v>37</v>
      </c>
      <c r="F22" s="2" t="s">
        <v>14</v>
      </c>
    </row>
    <row r="23" spans="1:27">
      <c r="A23" s="2" t="s">
        <v>6</v>
      </c>
      <c r="B23" s="2" t="s">
        <v>40</v>
      </c>
      <c r="C23" s="2" t="s">
        <v>41</v>
      </c>
      <c r="D23" s="2">
        <v>10</v>
      </c>
      <c r="E23" s="2" t="s">
        <v>23</v>
      </c>
      <c r="F23" s="2" t="s">
        <v>42</v>
      </c>
      <c r="G23">
        <v>22</v>
      </c>
    </row>
    <row r="24" spans="1:27">
      <c r="A24" s="2"/>
      <c r="B24" s="2"/>
      <c r="C24" s="2"/>
      <c r="D24" s="2"/>
      <c r="E24" s="2"/>
      <c r="F24" s="2"/>
    </row>
    <row r="25" spans="1:27" s="3" customFormat="1">
      <c r="A25" s="8" t="s">
        <v>76</v>
      </c>
      <c r="G25" s="3">
        <v>9</v>
      </c>
    </row>
    <row r="26" spans="1:27" s="7" customFormat="1">
      <c r="B26" s="2" t="s">
        <v>71</v>
      </c>
      <c r="C26" s="2" t="s">
        <v>62</v>
      </c>
      <c r="F26" s="2" t="s">
        <v>14</v>
      </c>
    </row>
    <row r="27" spans="1:27" s="7" customFormat="1">
      <c r="B27" s="2" t="s">
        <v>71</v>
      </c>
      <c r="C27" s="2" t="s">
        <v>75</v>
      </c>
      <c r="F27" s="2" t="s">
        <v>17</v>
      </c>
    </row>
    <row r="28" spans="1:27" s="7" customFormat="1">
      <c r="B28" s="2" t="s">
        <v>97</v>
      </c>
      <c r="C28" s="2" t="s">
        <v>63</v>
      </c>
      <c r="F28" s="2" t="s">
        <v>17</v>
      </c>
    </row>
    <row r="29" spans="1:27" s="7" customFormat="1">
      <c r="B29" s="2"/>
      <c r="C29" s="2" t="s">
        <v>64</v>
      </c>
      <c r="F29" s="2" t="s">
        <v>17</v>
      </c>
    </row>
    <row r="30" spans="1:27" s="7" customFormat="1">
      <c r="B30" s="2"/>
      <c r="C30" s="2" t="s">
        <v>65</v>
      </c>
      <c r="D30" s="7" t="s">
        <v>71</v>
      </c>
      <c r="F30" s="2" t="s">
        <v>10</v>
      </c>
    </row>
    <row r="31" spans="1:27" s="7" customFormat="1">
      <c r="B31" s="2" t="s">
        <v>100</v>
      </c>
      <c r="C31" s="2" t="s">
        <v>66</v>
      </c>
      <c r="E31" s="7" t="s">
        <v>71</v>
      </c>
      <c r="F31" s="2" t="s">
        <v>116</v>
      </c>
    </row>
    <row r="32" spans="1:27" s="7" customFormat="1">
      <c r="B32" s="2"/>
      <c r="C32" s="2" t="s">
        <v>96</v>
      </c>
      <c r="F32" s="10" t="s">
        <v>78</v>
      </c>
      <c r="H32" s="2" t="s">
        <v>102</v>
      </c>
    </row>
    <row r="33" spans="1:8" s="7" customFormat="1">
      <c r="B33" s="2" t="s">
        <v>67</v>
      </c>
      <c r="C33" s="2" t="s">
        <v>77</v>
      </c>
      <c r="E33" s="7" t="s">
        <v>71</v>
      </c>
      <c r="F33" s="2" t="s">
        <v>115</v>
      </c>
      <c r="H33" s="2" t="s">
        <v>101</v>
      </c>
    </row>
    <row r="34" spans="1:8" s="3" customFormat="1">
      <c r="B34" s="2" t="s">
        <v>98</v>
      </c>
      <c r="C34" s="2" t="s">
        <v>79</v>
      </c>
      <c r="F34" s="2" t="s">
        <v>93</v>
      </c>
    </row>
    <row r="35" spans="1:8" s="3" customFormat="1">
      <c r="B35" s="3" t="s">
        <v>99</v>
      </c>
      <c r="C35" s="2" t="s">
        <v>80</v>
      </c>
      <c r="F35" s="2" t="s">
        <v>81</v>
      </c>
    </row>
    <row r="36" spans="1:8" s="3" customFormat="1"/>
    <row r="37" spans="1:8" s="3" customFormat="1">
      <c r="A37" s="4" t="s">
        <v>68</v>
      </c>
    </row>
    <row r="38" spans="1:8" s="3" customFormat="1">
      <c r="B38" s="3" t="s">
        <v>69</v>
      </c>
      <c r="C38" s="2" t="s">
        <v>82</v>
      </c>
      <c r="F38" s="3" t="s">
        <v>17</v>
      </c>
      <c r="G38" s="3">
        <v>5</v>
      </c>
    </row>
    <row r="39" spans="1:8" s="3" customFormat="1">
      <c r="B39" s="3" t="s">
        <v>70</v>
      </c>
      <c r="C39" s="2" t="s">
        <v>83</v>
      </c>
      <c r="D39" s="3" t="s">
        <v>71</v>
      </c>
      <c r="F39" s="3" t="s">
        <v>10</v>
      </c>
      <c r="H39" s="5" t="s">
        <v>71</v>
      </c>
    </row>
    <row r="40" spans="1:8" s="3" customFormat="1">
      <c r="B40" s="3" t="s">
        <v>72</v>
      </c>
      <c r="C40" s="2" t="s">
        <v>86</v>
      </c>
      <c r="D40" s="3" t="s">
        <v>71</v>
      </c>
      <c r="E40" s="3" t="s">
        <v>71</v>
      </c>
      <c r="F40" s="3" t="s">
        <v>42</v>
      </c>
      <c r="H40" s="5" t="s">
        <v>71</v>
      </c>
    </row>
    <row r="41" spans="1:8" s="3" customFormat="1">
      <c r="B41" s="3" t="s">
        <v>73</v>
      </c>
      <c r="C41" s="3" t="s">
        <v>84</v>
      </c>
      <c r="E41" s="3" t="s">
        <v>71</v>
      </c>
      <c r="F41" s="3" t="s">
        <v>93</v>
      </c>
      <c r="H41" s="6"/>
    </row>
    <row r="42" spans="1:8">
      <c r="B42" s="3" t="s">
        <v>74</v>
      </c>
      <c r="C42" s="3" t="s">
        <v>85</v>
      </c>
      <c r="F42" s="3" t="s">
        <v>42</v>
      </c>
    </row>
    <row r="44" spans="1:8">
      <c r="A44" s="9" t="s">
        <v>87</v>
      </c>
      <c r="G44">
        <v>15</v>
      </c>
    </row>
    <row r="45" spans="1:8">
      <c r="A45" s="9"/>
      <c r="C45" t="s">
        <v>103</v>
      </c>
      <c r="F45" t="s">
        <v>42</v>
      </c>
    </row>
    <row r="46" spans="1:8">
      <c r="A46" s="9"/>
      <c r="C46" t="s">
        <v>104</v>
      </c>
      <c r="F46" t="s">
        <v>42</v>
      </c>
    </row>
    <row r="47" spans="1:8">
      <c r="A47" s="9"/>
      <c r="C47" t="s">
        <v>105</v>
      </c>
      <c r="F47" t="s">
        <v>116</v>
      </c>
    </row>
    <row r="48" spans="1:8">
      <c r="A48" s="9"/>
      <c r="C48" t="s">
        <v>106</v>
      </c>
      <c r="F48" t="s">
        <v>115</v>
      </c>
    </row>
    <row r="49" spans="1:7">
      <c r="A49" s="9"/>
      <c r="C49" t="s">
        <v>107</v>
      </c>
      <c r="F49" t="s">
        <v>115</v>
      </c>
    </row>
    <row r="50" spans="1:7">
      <c r="A50" s="9"/>
      <c r="C50" t="s">
        <v>79</v>
      </c>
      <c r="F50" t="s">
        <v>116</v>
      </c>
    </row>
    <row r="51" spans="1:7">
      <c r="A51" s="9"/>
      <c r="C51" t="s">
        <v>108</v>
      </c>
      <c r="F51" t="s">
        <v>42</v>
      </c>
    </row>
    <row r="52" spans="1:7">
      <c r="A52" s="9"/>
      <c r="C52" t="s">
        <v>109</v>
      </c>
      <c r="F52" t="s">
        <v>10</v>
      </c>
    </row>
    <row r="53" spans="1:7">
      <c r="A53" s="9"/>
      <c r="C53" t="s">
        <v>110</v>
      </c>
      <c r="F53" t="s">
        <v>10</v>
      </c>
    </row>
    <row r="54" spans="1:7">
      <c r="A54" s="9"/>
      <c r="C54" t="s">
        <v>111</v>
      </c>
      <c r="F54" t="s">
        <v>10</v>
      </c>
    </row>
    <row r="55" spans="1:7">
      <c r="A55" s="9"/>
      <c r="C55" t="s">
        <v>85</v>
      </c>
      <c r="F55" t="s">
        <v>93</v>
      </c>
    </row>
    <row r="56" spans="1:7">
      <c r="A56" s="9"/>
      <c r="C56" t="s">
        <v>112</v>
      </c>
      <c r="F56" t="s">
        <v>93</v>
      </c>
    </row>
    <row r="57" spans="1:7">
      <c r="A57" s="9"/>
      <c r="C57" t="s">
        <v>113</v>
      </c>
      <c r="F57" t="s">
        <v>93</v>
      </c>
    </row>
    <row r="58" spans="1:7">
      <c r="A58" s="9"/>
      <c r="C58" t="s">
        <v>114</v>
      </c>
      <c r="F58" t="s">
        <v>115</v>
      </c>
    </row>
    <row r="59" spans="1:7">
      <c r="A59" s="9"/>
      <c r="C59" t="s">
        <v>83</v>
      </c>
      <c r="F59" t="s">
        <v>116</v>
      </c>
    </row>
    <row r="61" spans="1:7">
      <c r="A61" s="9" t="s">
        <v>94</v>
      </c>
      <c r="G61">
        <v>9</v>
      </c>
    </row>
    <row r="62" spans="1:7">
      <c r="B62" t="s">
        <v>71</v>
      </c>
      <c r="C62">
        <v>1</v>
      </c>
      <c r="F62" t="s">
        <v>17</v>
      </c>
      <c r="G62" t="s">
        <v>71</v>
      </c>
    </row>
    <row r="63" spans="1:7">
      <c r="C63">
        <v>2</v>
      </c>
      <c r="F63" t="s">
        <v>17</v>
      </c>
    </row>
    <row r="64" spans="1:7">
      <c r="C64">
        <v>3</v>
      </c>
      <c r="F64" t="s">
        <v>42</v>
      </c>
    </row>
    <row r="65" spans="1:14">
      <c r="C65">
        <v>4</v>
      </c>
      <c r="F65" t="s">
        <v>42</v>
      </c>
    </row>
    <row r="66" spans="1:14">
      <c r="C66">
        <v>5</v>
      </c>
      <c r="F66" t="s">
        <v>42</v>
      </c>
    </row>
    <row r="67" spans="1:14">
      <c r="C67">
        <v>6</v>
      </c>
      <c r="F67" t="s">
        <v>93</v>
      </c>
    </row>
    <row r="68" spans="1:14">
      <c r="C68">
        <v>7</v>
      </c>
      <c r="F68" t="s">
        <v>93</v>
      </c>
      <c r="M68">
        <v>5</v>
      </c>
      <c r="N68" t="s">
        <v>14</v>
      </c>
    </row>
    <row r="69" spans="1:14">
      <c r="C69">
        <v>8</v>
      </c>
      <c r="F69" t="s">
        <v>93</v>
      </c>
      <c r="M69">
        <v>16</v>
      </c>
      <c r="N69" t="s">
        <v>17</v>
      </c>
    </row>
    <row r="70" spans="1:14">
      <c r="C70">
        <v>9</v>
      </c>
      <c r="F70" t="s">
        <v>93</v>
      </c>
      <c r="M70">
        <v>14</v>
      </c>
      <c r="N70" t="s">
        <v>10</v>
      </c>
    </row>
    <row r="71" spans="1:14">
      <c r="B71" t="s">
        <v>118</v>
      </c>
      <c r="M71">
        <v>12</v>
      </c>
      <c r="N71" t="s">
        <v>42</v>
      </c>
    </row>
    <row r="72" spans="1:14">
      <c r="M72">
        <v>13</v>
      </c>
      <c r="N72" t="s">
        <v>93</v>
      </c>
    </row>
    <row r="73" spans="1:14">
      <c r="A73" s="9" t="s">
        <v>88</v>
      </c>
      <c r="G73">
        <v>3</v>
      </c>
      <c r="M73">
        <v>4</v>
      </c>
      <c r="N73" t="s">
        <v>116</v>
      </c>
    </row>
    <row r="74" spans="1:14">
      <c r="B74" t="s">
        <v>38</v>
      </c>
      <c r="C74" t="s">
        <v>89</v>
      </c>
      <c r="F74" t="s">
        <v>42</v>
      </c>
      <c r="M74">
        <v>4</v>
      </c>
      <c r="N74" t="s">
        <v>115</v>
      </c>
    </row>
    <row r="75" spans="1:14">
      <c r="B75" t="s">
        <v>90</v>
      </c>
      <c r="C75" t="s">
        <v>91</v>
      </c>
      <c r="F75" t="s">
        <v>93</v>
      </c>
      <c r="I75">
        <v>22</v>
      </c>
      <c r="J75" t="s">
        <v>122</v>
      </c>
      <c r="M75" s="11">
        <v>1</v>
      </c>
      <c r="N75" s="11" t="s">
        <v>123</v>
      </c>
    </row>
    <row r="76" spans="1:14">
      <c r="B76" t="s">
        <v>43</v>
      </c>
      <c r="C76" t="s">
        <v>92</v>
      </c>
      <c r="F76" t="s">
        <v>93</v>
      </c>
      <c r="G76" t="s">
        <v>71</v>
      </c>
      <c r="I76">
        <v>9</v>
      </c>
      <c r="J76" t="s">
        <v>76</v>
      </c>
      <c r="M76">
        <f>SUM(M68:M75)</f>
        <v>69</v>
      </c>
    </row>
    <row r="77" spans="1:14">
      <c r="I77">
        <v>5</v>
      </c>
      <c r="J77" t="s">
        <v>68</v>
      </c>
    </row>
    <row r="78" spans="1:14">
      <c r="A78" s="9" t="s">
        <v>95</v>
      </c>
      <c r="G78">
        <v>6</v>
      </c>
      <c r="I78">
        <v>15</v>
      </c>
      <c r="J78" t="s">
        <v>87</v>
      </c>
    </row>
    <row r="79" spans="1:14">
      <c r="E79">
        <v>2</v>
      </c>
      <c r="F79" t="s">
        <v>10</v>
      </c>
      <c r="I79">
        <v>9</v>
      </c>
      <c r="J79" t="s">
        <v>94</v>
      </c>
    </row>
    <row r="80" spans="1:14">
      <c r="E80">
        <v>2</v>
      </c>
      <c r="F80" t="s">
        <v>42</v>
      </c>
      <c r="I80">
        <v>3</v>
      </c>
      <c r="J80" t="s">
        <v>88</v>
      </c>
    </row>
    <row r="81" spans="5:10">
      <c r="E81">
        <v>2</v>
      </c>
      <c r="F81" t="s">
        <v>93</v>
      </c>
      <c r="I81">
        <v>6</v>
      </c>
      <c r="J81" t="s">
        <v>95</v>
      </c>
    </row>
    <row r="83" spans="5:10">
      <c r="F83" t="s">
        <v>119</v>
      </c>
      <c r="G83">
        <f>SUM(G1:G81)</f>
        <v>69</v>
      </c>
      <c r="I83">
        <f>SUM(I75:I82)</f>
        <v>69</v>
      </c>
    </row>
    <row r="88" spans="5:10">
      <c r="F88" s="9" t="s">
        <v>71</v>
      </c>
    </row>
  </sheetData>
  <autoFilter ref="A1:AA28"/>
  <sortState ref="A2:AA30">
    <sortCondition ref="F2:F30"/>
  </sortState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N6" sqref="N6"/>
    </sheetView>
  </sheetViews>
  <sheetFormatPr defaultRowHeight="15"/>
  <sheetData>
    <row r="1" spans="1:10">
      <c r="A1" s="9" t="s">
        <v>76</v>
      </c>
      <c r="D1" t="s">
        <v>14</v>
      </c>
      <c r="E1" t="s">
        <v>17</v>
      </c>
      <c r="F1" t="s">
        <v>10</v>
      </c>
      <c r="G1" t="s">
        <v>42</v>
      </c>
      <c r="I1" t="s">
        <v>164</v>
      </c>
    </row>
    <row r="2" spans="1:10">
      <c r="A2" s="14"/>
      <c r="B2" s="14" t="s">
        <v>6</v>
      </c>
      <c r="C2" s="3" t="s">
        <v>165</v>
      </c>
      <c r="D2">
        <v>1</v>
      </c>
    </row>
    <row r="3" spans="1:10">
      <c r="A3" s="14" t="s">
        <v>166</v>
      </c>
      <c r="B3" s="14"/>
      <c r="C3" s="2" t="s">
        <v>167</v>
      </c>
      <c r="D3">
        <v>1</v>
      </c>
    </row>
    <row r="4" spans="1:10">
      <c r="A4" s="14"/>
      <c r="B4" s="14" t="s">
        <v>6</v>
      </c>
      <c r="C4" s="3" t="s">
        <v>62</v>
      </c>
      <c r="D4">
        <v>1</v>
      </c>
    </row>
    <row r="5" spans="1:10">
      <c r="A5" s="14"/>
      <c r="B5" s="14" t="s">
        <v>6</v>
      </c>
      <c r="C5" s="3" t="s">
        <v>162</v>
      </c>
      <c r="D5">
        <v>1</v>
      </c>
    </row>
    <row r="6" spans="1:10">
      <c r="A6" s="14"/>
      <c r="B6" t="s">
        <v>6</v>
      </c>
      <c r="C6" s="3" t="s">
        <v>63</v>
      </c>
      <c r="E6">
        <v>1</v>
      </c>
    </row>
    <row r="7" spans="1:10">
      <c r="A7" s="14"/>
      <c r="B7" s="14" t="s">
        <v>6</v>
      </c>
      <c r="C7" s="3" t="s">
        <v>64</v>
      </c>
      <c r="E7">
        <v>1</v>
      </c>
    </row>
    <row r="8" spans="1:10">
      <c r="A8" s="14"/>
      <c r="B8" s="14" t="s">
        <v>6</v>
      </c>
      <c r="C8" s="3" t="s">
        <v>65</v>
      </c>
      <c r="D8" s="14"/>
      <c r="F8">
        <v>1</v>
      </c>
    </row>
    <row r="9" spans="1:10">
      <c r="A9" s="14"/>
      <c r="B9" s="14" t="s">
        <v>6</v>
      </c>
      <c r="C9" s="3" t="s">
        <v>112</v>
      </c>
      <c r="D9" s="14"/>
      <c r="F9">
        <v>1</v>
      </c>
    </row>
    <row r="10" spans="1:10">
      <c r="A10" s="14"/>
      <c r="B10" s="14" t="s">
        <v>6</v>
      </c>
      <c r="C10" s="3" t="s">
        <v>66</v>
      </c>
      <c r="E10" s="14"/>
      <c r="I10" t="s">
        <v>168</v>
      </c>
      <c r="J10" t="s">
        <v>71</v>
      </c>
    </row>
    <row r="11" spans="1:10">
      <c r="A11" s="14"/>
      <c r="B11" s="14" t="s">
        <v>6</v>
      </c>
      <c r="C11" s="3" t="s">
        <v>67</v>
      </c>
      <c r="E11" s="14"/>
      <c r="I11" t="s">
        <v>169</v>
      </c>
      <c r="J11" t="s">
        <v>71</v>
      </c>
    </row>
    <row r="12" spans="1:10">
      <c r="A12" t="s">
        <v>6</v>
      </c>
      <c r="B12" t="s">
        <v>55</v>
      </c>
      <c r="C12" s="3" t="s">
        <v>56</v>
      </c>
      <c r="D12">
        <v>1</v>
      </c>
      <c r="J12" t="s">
        <v>71</v>
      </c>
    </row>
    <row r="13" spans="1:10">
      <c r="A13" t="s">
        <v>170</v>
      </c>
      <c r="B13" t="s">
        <v>171</v>
      </c>
      <c r="C13" s="3" t="s">
        <v>72</v>
      </c>
      <c r="G13">
        <v>1</v>
      </c>
    </row>
    <row r="15" spans="1:10">
      <c r="A15" s="9" t="s">
        <v>68</v>
      </c>
    </row>
    <row r="16" spans="1:10">
      <c r="A16" t="s">
        <v>69</v>
      </c>
      <c r="C16" t="s">
        <v>71</v>
      </c>
      <c r="F16">
        <v>1</v>
      </c>
    </row>
    <row r="17" spans="1:11">
      <c r="A17" t="s">
        <v>72</v>
      </c>
      <c r="D17" t="s">
        <v>71</v>
      </c>
      <c r="G17">
        <v>1</v>
      </c>
      <c r="H17" s="29" t="s">
        <v>71</v>
      </c>
    </row>
    <row r="18" spans="1:11">
      <c r="A18" t="s">
        <v>73</v>
      </c>
      <c r="E18" t="s">
        <v>71</v>
      </c>
      <c r="H18" s="30"/>
      <c r="I18" t="s">
        <v>172</v>
      </c>
      <c r="J18" t="s">
        <v>71</v>
      </c>
    </row>
    <row r="19" spans="1:11" s="14" customFormat="1">
      <c r="A19" s="14" t="s">
        <v>146</v>
      </c>
      <c r="D19" s="14" t="s">
        <v>71</v>
      </c>
      <c r="E19" s="14" t="s">
        <v>71</v>
      </c>
      <c r="F19" s="14" t="s">
        <v>71</v>
      </c>
      <c r="G19" s="14" t="s">
        <v>71</v>
      </c>
      <c r="H19" s="14" t="s">
        <v>71</v>
      </c>
      <c r="I19" s="14" t="s">
        <v>71</v>
      </c>
      <c r="J19" s="14" t="s">
        <v>71</v>
      </c>
      <c r="K19" s="14" t="s">
        <v>71</v>
      </c>
    </row>
    <row r="20" spans="1:11" s="14" customFormat="1">
      <c r="A20" s="14" t="s">
        <v>145</v>
      </c>
    </row>
    <row r="21" spans="1:11">
      <c r="D21">
        <f>SUM(D2:D20)</f>
        <v>5</v>
      </c>
      <c r="E21">
        <f>SUM(E2:E20)</f>
        <v>2</v>
      </c>
      <c r="F21">
        <f>SUM(F2:F20)</f>
        <v>3</v>
      </c>
      <c r="G21">
        <f>SUM(G2:G20)</f>
        <v>2</v>
      </c>
      <c r="I21">
        <v>3</v>
      </c>
      <c r="J21">
        <f>SUM(D21:I21)</f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2016 WIP</vt:lpstr>
      <vt:lpstr>2015 WIP</vt:lpstr>
      <vt:lpstr>2014 WIP</vt:lpstr>
      <vt:lpstr>2015 MB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Mom</cp:lastModifiedBy>
  <dcterms:created xsi:type="dcterms:W3CDTF">2014-02-27T16:21:34Z</dcterms:created>
  <dcterms:modified xsi:type="dcterms:W3CDTF">2016-08-03T16:01:29Z</dcterms:modified>
</cp:coreProperties>
</file>